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4\"/>
    </mc:Choice>
  </mc:AlternateContent>
  <xr:revisionPtr revIDLastSave="0" documentId="8_{392C38EC-41C1-49DF-B994-EBCEAB736E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  <c r="AA12" i="1"/>
  <c r="AA14" i="1"/>
  <c r="AA15" i="1"/>
  <c r="AA16" i="1"/>
  <c r="AA17" i="1"/>
  <c r="AA18" i="1"/>
  <c r="AA19" i="1"/>
  <c r="AA20" i="1"/>
  <c r="AA21" i="1"/>
  <c r="AA22" i="1"/>
  <c r="AA23" i="1"/>
  <c r="AA24" i="1"/>
  <c r="Z7" i="1"/>
  <c r="Z8" i="1"/>
  <c r="Z9" i="1"/>
  <c r="Z10" i="1"/>
  <c r="Z11" i="1"/>
  <c r="Z12" i="1"/>
  <c r="Z14" i="1"/>
  <c r="Z15" i="1"/>
  <c r="Z16" i="1"/>
  <c r="Z17" i="1"/>
  <c r="Z18" i="1"/>
  <c r="Z19" i="1"/>
  <c r="Z20" i="1"/>
  <c r="Z21" i="1"/>
  <c r="Z22" i="1"/>
  <c r="Z23" i="1"/>
  <c r="Z24" i="1"/>
  <c r="AB24" i="1" l="1"/>
  <c r="AB21" i="1"/>
  <c r="AB22" i="1"/>
  <c r="AB23" i="1"/>
  <c r="AB20" i="1"/>
  <c r="AB19" i="1"/>
  <c r="AB10" i="1" l="1"/>
  <c r="AB7" i="1"/>
  <c r="AB18" i="1"/>
  <c r="AB9" i="1"/>
  <c r="AB15" i="1"/>
  <c r="AB12" i="1"/>
  <c r="AB8" i="1"/>
  <c r="AB11" i="1"/>
  <c r="AB17" i="1"/>
  <c r="AB14" i="1"/>
  <c r="AB16" i="1"/>
</calcChain>
</file>

<file path=xl/sharedStrings.xml><?xml version="1.0" encoding="utf-8"?>
<sst xmlns="http://schemas.openxmlformats.org/spreadsheetml/2006/main" count="115" uniqueCount="60">
  <si>
    <t xml:space="preserve">naam </t>
  </si>
  <si>
    <t xml:space="preserve">graad </t>
  </si>
  <si>
    <t>RvB Utjes</t>
  </si>
  <si>
    <t xml:space="preserve">VDH Utjes </t>
  </si>
  <si>
    <t>Ypelaar</t>
  </si>
  <si>
    <t xml:space="preserve">totaal </t>
  </si>
  <si>
    <t>geleider</t>
  </si>
  <si>
    <t xml:space="preserve">hond </t>
  </si>
  <si>
    <t>per 31/12/20</t>
  </si>
  <si>
    <t xml:space="preserve">Vast Parcours &amp; </t>
  </si>
  <si>
    <t>Vast Parcours</t>
  </si>
  <si>
    <t>Jumping</t>
  </si>
  <si>
    <t>Jumping 2023/2024</t>
  </si>
  <si>
    <t>Bumper</t>
  </si>
  <si>
    <t>3e graad</t>
  </si>
  <si>
    <t>Mouse</t>
  </si>
  <si>
    <t xml:space="preserve">2e graad </t>
  </si>
  <si>
    <t>Kenzo</t>
  </si>
  <si>
    <t>Apollo</t>
  </si>
  <si>
    <t>Puma</t>
  </si>
  <si>
    <t>Cwinto</t>
  </si>
  <si>
    <t>Fivanka</t>
  </si>
  <si>
    <t>Kalinda van Doremalen</t>
  </si>
  <si>
    <t>Macy</t>
  </si>
  <si>
    <t>1e graad</t>
  </si>
  <si>
    <t xml:space="preserve">Nash </t>
  </si>
  <si>
    <t xml:space="preserve">Coen </t>
  </si>
  <si>
    <t>Nikki</t>
  </si>
  <si>
    <t>Quiva</t>
  </si>
  <si>
    <t>Casper</t>
  </si>
  <si>
    <t>Urzo</t>
  </si>
  <si>
    <t>UDHV</t>
  </si>
  <si>
    <t xml:space="preserve">UDHV </t>
  </si>
  <si>
    <t>Sirius</t>
  </si>
  <si>
    <t xml:space="preserve">Vast Parcours </t>
  </si>
  <si>
    <t>Doak</t>
  </si>
  <si>
    <t>Leo</t>
  </si>
  <si>
    <t>Kenna</t>
  </si>
  <si>
    <t xml:space="preserve">Chester </t>
  </si>
  <si>
    <t>Hivy</t>
  </si>
  <si>
    <t>NIKA</t>
  </si>
  <si>
    <t>Jumpng</t>
  </si>
  <si>
    <t>Eindhoven</t>
  </si>
  <si>
    <t>A Jansen</t>
  </si>
  <si>
    <t>K Bokdam</t>
  </si>
  <si>
    <t>E Bronswijk</t>
  </si>
  <si>
    <t xml:space="preserve">K Leferink </t>
  </si>
  <si>
    <t xml:space="preserve">S Roggen </t>
  </si>
  <si>
    <t>W Verhoeven</t>
  </si>
  <si>
    <t>J v Steenis</t>
  </si>
  <si>
    <t>K van Doremalen</t>
  </si>
  <si>
    <t>A Kuenen</t>
  </si>
  <si>
    <t>B  v. Mourik</t>
  </si>
  <si>
    <t>O Langevoort</t>
  </si>
  <si>
    <t>L Kaspers</t>
  </si>
  <si>
    <t xml:space="preserve">B Leferink </t>
  </si>
  <si>
    <t>W van Londen</t>
  </si>
  <si>
    <t xml:space="preserve">E ter Neuzen </t>
  </si>
  <si>
    <t>M Scipio</t>
  </si>
  <si>
    <t>C van der Zweep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</si>
</sst>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9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Standa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25</xdr:row>
      <xdr:rowOff>38100</xdr:rowOff>
    </xdr:from>
    <xdr:to>
      <xdr:col>2</xdr:col>
      <xdr:colOff>563881</xdr:colOff>
      <xdr:row>36</xdr:row>
      <xdr:rowOff>95857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4411980"/>
          <a:ext cx="2415540" cy="2069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workbookViewId="0">
      <selection activeCell="I26" sqref="I26"/>
    </sheetView>
  </sheetViews>
  <sheetFormatPr defaultRowHeight="14.4" x14ac:dyDescent="0.3"/>
  <cols>
    <col min="1" max="1" width="18.33203125" customWidth="1"/>
    <col min="2" max="2" width="9" customWidth="1"/>
    <col min="3" max="3" width="8.6640625" style="5" customWidth="1"/>
    <col min="4" max="4" width="8.6640625" style="5" hidden="1" customWidth="1"/>
    <col min="5" max="7" width="8.6640625" hidden="1" customWidth="1"/>
    <col min="8" max="25" width="8.6640625" customWidth="1"/>
    <col min="26" max="27" width="11.33203125" customWidth="1"/>
    <col min="28" max="28" width="14" customWidth="1"/>
  </cols>
  <sheetData>
    <row r="1" spans="1:28" s="2" customFormat="1" ht="15.6" x14ac:dyDescent="0.3">
      <c r="A1" s="1" t="s">
        <v>0</v>
      </c>
      <c r="B1" s="1" t="s">
        <v>0</v>
      </c>
      <c r="C1" s="6" t="s">
        <v>1</v>
      </c>
      <c r="D1" s="12" t="s">
        <v>2</v>
      </c>
      <c r="E1" s="12" t="s">
        <v>2</v>
      </c>
      <c r="F1" s="12" t="s">
        <v>3</v>
      </c>
      <c r="G1" s="12" t="s">
        <v>3</v>
      </c>
      <c r="H1" s="12" t="s">
        <v>3</v>
      </c>
      <c r="I1" s="12" t="s">
        <v>3</v>
      </c>
      <c r="J1" s="12" t="s">
        <v>3</v>
      </c>
      <c r="K1" s="12" t="s">
        <v>3</v>
      </c>
      <c r="L1" s="12" t="s">
        <v>4</v>
      </c>
      <c r="M1" s="12" t="s">
        <v>4</v>
      </c>
      <c r="N1" s="12" t="s">
        <v>4</v>
      </c>
      <c r="O1" s="12" t="s">
        <v>4</v>
      </c>
      <c r="P1" s="12" t="s">
        <v>32</v>
      </c>
      <c r="Q1" s="12" t="s">
        <v>31</v>
      </c>
      <c r="R1" s="12" t="s">
        <v>33</v>
      </c>
      <c r="S1" s="12" t="s">
        <v>33</v>
      </c>
      <c r="T1" s="12" t="s">
        <v>35</v>
      </c>
      <c r="U1" s="12" t="s">
        <v>35</v>
      </c>
      <c r="V1" s="12" t="s">
        <v>40</v>
      </c>
      <c r="W1" s="12" t="s">
        <v>40</v>
      </c>
      <c r="X1" s="12" t="s">
        <v>42</v>
      </c>
      <c r="Y1" s="12" t="s">
        <v>42</v>
      </c>
      <c r="Z1" s="10" t="s">
        <v>5</v>
      </c>
      <c r="AA1" s="10" t="s">
        <v>5</v>
      </c>
      <c r="AB1" s="10" t="s">
        <v>5</v>
      </c>
    </row>
    <row r="2" spans="1:28" s="2" customFormat="1" ht="15.6" x14ac:dyDescent="0.3">
      <c r="A2" s="7" t="s">
        <v>6</v>
      </c>
      <c r="B2" s="7" t="s">
        <v>7</v>
      </c>
      <c r="C2" s="8"/>
      <c r="D2" s="9" t="s">
        <v>8</v>
      </c>
      <c r="E2" s="9" t="s">
        <v>8</v>
      </c>
      <c r="F2" s="24">
        <v>2021</v>
      </c>
      <c r="G2" s="24">
        <v>2021</v>
      </c>
      <c r="H2" s="24">
        <v>2022</v>
      </c>
      <c r="I2" s="24">
        <v>2022</v>
      </c>
      <c r="J2" s="24">
        <v>2023</v>
      </c>
      <c r="K2" s="24">
        <v>2023</v>
      </c>
      <c r="L2" s="11">
        <v>45179</v>
      </c>
      <c r="M2" s="11">
        <v>45179</v>
      </c>
      <c r="N2" s="11">
        <v>45403</v>
      </c>
      <c r="O2" s="11">
        <v>45403</v>
      </c>
      <c r="P2" s="11">
        <v>45438</v>
      </c>
      <c r="Q2" s="11">
        <v>45438</v>
      </c>
      <c r="R2" s="11">
        <v>45459</v>
      </c>
      <c r="S2" s="11">
        <v>45459</v>
      </c>
      <c r="T2" s="11">
        <v>45479</v>
      </c>
      <c r="U2" s="11">
        <v>45479</v>
      </c>
      <c r="V2" s="11">
        <v>45529</v>
      </c>
      <c r="W2" s="11">
        <v>45529</v>
      </c>
      <c r="X2" s="11">
        <v>45550</v>
      </c>
      <c r="Y2" s="11">
        <v>45550</v>
      </c>
      <c r="Z2" s="24"/>
      <c r="AA2" s="24"/>
      <c r="AB2" s="13" t="s">
        <v>9</v>
      </c>
    </row>
    <row r="3" spans="1:28" s="2" customFormat="1" ht="15.6" x14ac:dyDescent="0.3">
      <c r="A3" s="7"/>
      <c r="B3" s="7"/>
      <c r="C3" s="8"/>
      <c r="D3" s="9" t="s">
        <v>10</v>
      </c>
      <c r="E3" s="9" t="s">
        <v>11</v>
      </c>
      <c r="F3" s="9" t="s">
        <v>10</v>
      </c>
      <c r="G3" s="9" t="s">
        <v>11</v>
      </c>
      <c r="H3" s="9" t="s">
        <v>10</v>
      </c>
      <c r="I3" s="9" t="s">
        <v>11</v>
      </c>
      <c r="J3" s="9" t="s">
        <v>10</v>
      </c>
      <c r="K3" s="9" t="s">
        <v>11</v>
      </c>
      <c r="L3" s="9" t="s">
        <v>10</v>
      </c>
      <c r="M3" s="9" t="s">
        <v>11</v>
      </c>
      <c r="N3" s="9" t="s">
        <v>10</v>
      </c>
      <c r="O3" s="9" t="s">
        <v>11</v>
      </c>
      <c r="P3" s="9" t="s">
        <v>10</v>
      </c>
      <c r="Q3" s="9" t="s">
        <v>11</v>
      </c>
      <c r="R3" s="9" t="s">
        <v>34</v>
      </c>
      <c r="S3" s="9" t="s">
        <v>11</v>
      </c>
      <c r="T3" s="9" t="s">
        <v>10</v>
      </c>
      <c r="U3" s="9" t="s">
        <v>11</v>
      </c>
      <c r="V3" s="9" t="s">
        <v>10</v>
      </c>
      <c r="W3" s="9" t="s">
        <v>41</v>
      </c>
      <c r="X3" s="9" t="s">
        <v>10</v>
      </c>
      <c r="Y3" s="9" t="s">
        <v>11</v>
      </c>
      <c r="Z3" s="9" t="s">
        <v>10</v>
      </c>
      <c r="AA3" s="9" t="s">
        <v>11</v>
      </c>
      <c r="AB3" s="14" t="s">
        <v>12</v>
      </c>
    </row>
    <row r="4" spans="1:28" x14ac:dyDescent="0.3">
      <c r="A4" s="18" t="s">
        <v>43</v>
      </c>
      <c r="B4" s="18" t="s">
        <v>13</v>
      </c>
      <c r="C4" s="16" t="s">
        <v>14</v>
      </c>
      <c r="D4" s="20"/>
      <c r="E4" s="2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3">
      <c r="A5" s="18" t="s">
        <v>44</v>
      </c>
      <c r="B5" s="18" t="s">
        <v>15</v>
      </c>
      <c r="C5" s="19" t="s">
        <v>16</v>
      </c>
      <c r="D5" s="20"/>
      <c r="E5" s="20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34"/>
    </row>
    <row r="6" spans="1:28" ht="12" customHeight="1" x14ac:dyDescent="0.3">
      <c r="A6" s="30"/>
      <c r="B6" s="30"/>
      <c r="C6" s="31"/>
      <c r="D6" s="32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x14ac:dyDescent="0.3">
      <c r="A7" s="18" t="s">
        <v>45</v>
      </c>
      <c r="B7" s="18" t="s">
        <v>17</v>
      </c>
      <c r="C7" s="19" t="s">
        <v>16</v>
      </c>
      <c r="D7" s="20"/>
      <c r="E7" s="20"/>
      <c r="F7" s="17"/>
      <c r="G7" s="17"/>
      <c r="H7" s="17">
        <v>1</v>
      </c>
      <c r="I7" s="17">
        <v>1</v>
      </c>
      <c r="J7" s="17">
        <v>2</v>
      </c>
      <c r="K7" s="17"/>
      <c r="L7" s="17">
        <v>1</v>
      </c>
      <c r="M7" s="17"/>
      <c r="N7" s="17"/>
      <c r="O7" s="17"/>
      <c r="P7" s="17"/>
      <c r="Q7" s="17"/>
      <c r="R7" s="17"/>
      <c r="S7" s="17"/>
      <c r="T7" s="17">
        <v>1</v>
      </c>
      <c r="U7" s="17"/>
      <c r="V7" s="17"/>
      <c r="W7" s="17"/>
      <c r="X7" s="17"/>
      <c r="Y7" s="17"/>
      <c r="Z7" s="17">
        <f t="shared" ref="Z7:Z24" si="0">SUM(D7,F7,H7,J7,L7,N7,R7,T7,V7,X7)</f>
        <v>5</v>
      </c>
      <c r="AA7" s="17">
        <f t="shared" ref="AA7:AA24" si="1">SUM(E7,G7,I7,K7,M7,O7,S7,U7,W7,Y7)</f>
        <v>1</v>
      </c>
      <c r="AB7" s="17">
        <f t="shared" ref="AB7:AB19" si="2">SUM(Z7,AA7)</f>
        <v>6</v>
      </c>
    </row>
    <row r="8" spans="1:28" x14ac:dyDescent="0.3">
      <c r="A8" s="18" t="s">
        <v>46</v>
      </c>
      <c r="B8" s="18" t="s">
        <v>18</v>
      </c>
      <c r="C8" s="16" t="s">
        <v>16</v>
      </c>
      <c r="D8" s="20"/>
      <c r="E8" s="20"/>
      <c r="F8" s="17"/>
      <c r="G8" s="17"/>
      <c r="H8" s="17">
        <v>1</v>
      </c>
      <c r="I8" s="17"/>
      <c r="J8" s="17"/>
      <c r="K8" s="17">
        <v>1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>
        <f t="shared" si="0"/>
        <v>1</v>
      </c>
      <c r="AA8" s="17">
        <f t="shared" si="1"/>
        <v>1</v>
      </c>
      <c r="AB8" s="17">
        <f>SUM(Z8,AA8)</f>
        <v>2</v>
      </c>
    </row>
    <row r="9" spans="1:28" x14ac:dyDescent="0.3">
      <c r="A9" s="18" t="s">
        <v>47</v>
      </c>
      <c r="B9" s="18" t="s">
        <v>19</v>
      </c>
      <c r="C9" s="19" t="s">
        <v>16</v>
      </c>
      <c r="D9" s="20"/>
      <c r="E9" s="20"/>
      <c r="F9" s="17"/>
      <c r="G9" s="17"/>
      <c r="H9" s="17"/>
      <c r="I9" s="17"/>
      <c r="J9" s="17">
        <v>1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>
        <f t="shared" si="0"/>
        <v>1</v>
      </c>
      <c r="AA9" s="17">
        <f t="shared" si="1"/>
        <v>0</v>
      </c>
      <c r="AB9" s="17">
        <f>SUM(Z9,AA9)</f>
        <v>1</v>
      </c>
    </row>
    <row r="10" spans="1:28" x14ac:dyDescent="0.3">
      <c r="A10" s="18" t="s">
        <v>48</v>
      </c>
      <c r="B10" s="18" t="s">
        <v>20</v>
      </c>
      <c r="C10" s="19" t="s">
        <v>16</v>
      </c>
      <c r="D10" s="20"/>
      <c r="E10" s="20"/>
      <c r="F10" s="17"/>
      <c r="G10" s="17"/>
      <c r="H10" s="17"/>
      <c r="I10" s="17"/>
      <c r="J10" s="17"/>
      <c r="K10" s="17">
        <v>1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>
        <f t="shared" si="0"/>
        <v>0</v>
      </c>
      <c r="AA10" s="17">
        <f t="shared" si="1"/>
        <v>1</v>
      </c>
      <c r="AB10" s="17">
        <f>SUM(Z10,AA10)</f>
        <v>1</v>
      </c>
    </row>
    <row r="11" spans="1:28" x14ac:dyDescent="0.3">
      <c r="A11" s="15" t="s">
        <v>49</v>
      </c>
      <c r="B11" s="21" t="s">
        <v>21</v>
      </c>
      <c r="C11" s="16" t="s">
        <v>16</v>
      </c>
      <c r="D11" s="22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>
        <v>1</v>
      </c>
      <c r="R11" s="22"/>
      <c r="S11" s="22"/>
      <c r="T11" s="22"/>
      <c r="U11" s="22">
        <v>1</v>
      </c>
      <c r="V11" s="22"/>
      <c r="W11" s="22"/>
      <c r="X11" s="22"/>
      <c r="Y11" s="22"/>
      <c r="Z11" s="17">
        <f t="shared" si="0"/>
        <v>0</v>
      </c>
      <c r="AA11" s="17">
        <f t="shared" si="1"/>
        <v>1</v>
      </c>
      <c r="AB11" s="22">
        <f>SUM(Z11,AA11)</f>
        <v>1</v>
      </c>
    </row>
    <row r="12" spans="1:28" x14ac:dyDescent="0.3">
      <c r="A12" s="18" t="s">
        <v>50</v>
      </c>
      <c r="B12" s="18" t="s">
        <v>25</v>
      </c>
      <c r="C12" s="19" t="s">
        <v>16</v>
      </c>
      <c r="D12" s="20"/>
      <c r="E12" s="2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>
        <v>1</v>
      </c>
      <c r="X12" s="17"/>
      <c r="Y12" s="17">
        <v>1</v>
      </c>
      <c r="Z12" s="17">
        <f t="shared" si="0"/>
        <v>0</v>
      </c>
      <c r="AA12" s="17">
        <f t="shared" si="1"/>
        <v>2</v>
      </c>
      <c r="AB12" s="17">
        <f t="shared" ref="AB12" si="3">SUM(Z12,AA12)</f>
        <v>2</v>
      </c>
    </row>
    <row r="13" spans="1:28" ht="12.6" customHeight="1" x14ac:dyDescent="0.3">
      <c r="A13" s="25"/>
      <c r="B13" s="26"/>
      <c r="C13" s="27"/>
      <c r="D13" s="28"/>
      <c r="E13" s="2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hidden="1" x14ac:dyDescent="0.3">
      <c r="A14" s="18" t="s">
        <v>22</v>
      </c>
      <c r="B14" s="18" t="s">
        <v>23</v>
      </c>
      <c r="C14" s="19" t="s">
        <v>24</v>
      </c>
      <c r="D14" s="20">
        <v>1</v>
      </c>
      <c r="E14" s="2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>
        <f t="shared" si="0"/>
        <v>1</v>
      </c>
      <c r="AA14" s="17">
        <f t="shared" si="1"/>
        <v>0</v>
      </c>
      <c r="AB14" s="17">
        <f t="shared" si="2"/>
        <v>1</v>
      </c>
    </row>
    <row r="15" spans="1:28" x14ac:dyDescent="0.3">
      <c r="A15" s="18" t="s">
        <v>51</v>
      </c>
      <c r="B15" s="18" t="s">
        <v>26</v>
      </c>
      <c r="C15" s="19" t="s">
        <v>24</v>
      </c>
      <c r="D15" s="20"/>
      <c r="E15" s="20"/>
      <c r="F15" s="17"/>
      <c r="G15" s="17"/>
      <c r="H15" s="17"/>
      <c r="I15" s="17"/>
      <c r="J15" s="17"/>
      <c r="K15" s="17"/>
      <c r="L15" s="17"/>
      <c r="M15" s="17"/>
      <c r="N15" s="17"/>
      <c r="O15" s="17">
        <v>1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>
        <f t="shared" si="0"/>
        <v>0</v>
      </c>
      <c r="AA15" s="17">
        <f t="shared" si="1"/>
        <v>1</v>
      </c>
      <c r="AB15" s="17">
        <f t="shared" si="2"/>
        <v>1</v>
      </c>
    </row>
    <row r="16" spans="1:28" ht="13.95" customHeight="1" x14ac:dyDescent="0.3">
      <c r="A16" s="15" t="s">
        <v>52</v>
      </c>
      <c r="B16" s="15" t="s">
        <v>27</v>
      </c>
      <c r="C16" s="19" t="s">
        <v>24</v>
      </c>
      <c r="D16" s="17"/>
      <c r="E16" s="17"/>
      <c r="F16" s="17"/>
      <c r="G16" s="17"/>
      <c r="H16" s="17">
        <v>2</v>
      </c>
      <c r="I16" s="17"/>
      <c r="J16" s="17"/>
      <c r="K16" s="17"/>
      <c r="L16" s="17"/>
      <c r="M16" s="17"/>
      <c r="N16" s="17"/>
      <c r="O16" s="17"/>
      <c r="P16" s="17"/>
      <c r="Q16" s="17"/>
      <c r="R16" s="17">
        <v>1</v>
      </c>
      <c r="S16" s="17"/>
      <c r="T16" s="17"/>
      <c r="U16" s="17"/>
      <c r="V16" s="17"/>
      <c r="W16" s="17"/>
      <c r="X16" s="17"/>
      <c r="Y16" s="17"/>
      <c r="Z16" s="17">
        <f t="shared" si="0"/>
        <v>3</v>
      </c>
      <c r="AA16" s="17">
        <f t="shared" si="1"/>
        <v>0</v>
      </c>
      <c r="AB16" s="17">
        <f t="shared" si="2"/>
        <v>3</v>
      </c>
    </row>
    <row r="17" spans="1:28" x14ac:dyDescent="0.3">
      <c r="A17" s="18" t="s">
        <v>53</v>
      </c>
      <c r="B17" s="18" t="s">
        <v>17</v>
      </c>
      <c r="C17" s="19" t="s">
        <v>24</v>
      </c>
      <c r="D17" s="17"/>
      <c r="E17" s="4"/>
      <c r="F17" s="17"/>
      <c r="G17" s="17"/>
      <c r="H17" s="17"/>
      <c r="I17" s="17"/>
      <c r="J17" s="17">
        <v>1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>
        <f t="shared" si="0"/>
        <v>1</v>
      </c>
      <c r="AA17" s="17">
        <f t="shared" si="1"/>
        <v>0</v>
      </c>
      <c r="AB17" s="17">
        <f t="shared" si="2"/>
        <v>1</v>
      </c>
    </row>
    <row r="18" spans="1:28" x14ac:dyDescent="0.3">
      <c r="A18" s="18" t="s">
        <v>54</v>
      </c>
      <c r="B18" s="18" t="s">
        <v>28</v>
      </c>
      <c r="C18" s="19" t="s">
        <v>24</v>
      </c>
      <c r="D18" s="17"/>
      <c r="E18" s="4"/>
      <c r="F18" s="17"/>
      <c r="G18" s="17"/>
      <c r="H18" s="17"/>
      <c r="I18" s="17"/>
      <c r="J18" s="17"/>
      <c r="K18" s="17">
        <v>1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>
        <f t="shared" si="0"/>
        <v>0</v>
      </c>
      <c r="AA18" s="17">
        <f t="shared" si="1"/>
        <v>1</v>
      </c>
      <c r="AB18" s="17">
        <f t="shared" ref="AB18:AB24" si="4">SUM(Z18,AA18)</f>
        <v>1</v>
      </c>
    </row>
    <row r="19" spans="1:28" x14ac:dyDescent="0.3">
      <c r="A19" s="18" t="s">
        <v>55</v>
      </c>
      <c r="B19" s="18" t="s">
        <v>29</v>
      </c>
      <c r="C19" s="19" t="s">
        <v>24</v>
      </c>
      <c r="D19" s="17"/>
      <c r="E19" s="4"/>
      <c r="F19" s="17"/>
      <c r="G19" s="17"/>
      <c r="H19" s="17"/>
      <c r="I19" s="17"/>
      <c r="J19" s="17"/>
      <c r="K19" s="17"/>
      <c r="L19" s="17"/>
      <c r="M19" s="17"/>
      <c r="N19" s="17"/>
      <c r="O19" s="17">
        <v>1</v>
      </c>
      <c r="P19" s="17"/>
      <c r="Q19" s="17"/>
      <c r="R19" s="17"/>
      <c r="S19" s="17"/>
      <c r="T19" s="17"/>
      <c r="U19" s="17"/>
      <c r="V19" s="17"/>
      <c r="W19" s="17"/>
      <c r="X19" s="17">
        <v>1</v>
      </c>
      <c r="Y19" s="17"/>
      <c r="Z19" s="17">
        <f t="shared" si="0"/>
        <v>1</v>
      </c>
      <c r="AA19" s="17">
        <f t="shared" si="1"/>
        <v>1</v>
      </c>
      <c r="AB19" s="17">
        <f t="shared" si="2"/>
        <v>2</v>
      </c>
    </row>
    <row r="20" spans="1:28" x14ac:dyDescent="0.3">
      <c r="A20" s="18" t="s">
        <v>47</v>
      </c>
      <c r="B20" s="18" t="s">
        <v>30</v>
      </c>
      <c r="C20" s="19" t="s">
        <v>24</v>
      </c>
      <c r="D20" s="17"/>
      <c r="E20" s="4"/>
      <c r="F20" s="17"/>
      <c r="G20" s="17"/>
      <c r="H20" s="17"/>
      <c r="I20" s="17"/>
      <c r="J20" s="17"/>
      <c r="K20" s="17"/>
      <c r="L20" s="17"/>
      <c r="M20" s="17"/>
      <c r="N20" s="17"/>
      <c r="O20" s="17">
        <v>1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>
        <f t="shared" si="0"/>
        <v>0</v>
      </c>
      <c r="AA20" s="17">
        <f t="shared" si="1"/>
        <v>1</v>
      </c>
      <c r="AB20" s="17">
        <f t="shared" si="4"/>
        <v>1</v>
      </c>
    </row>
    <row r="21" spans="1:28" x14ac:dyDescent="0.3">
      <c r="A21" s="18" t="s">
        <v>56</v>
      </c>
      <c r="B21" s="18" t="s">
        <v>36</v>
      </c>
      <c r="C21" s="19" t="s">
        <v>24</v>
      </c>
      <c r="D21" s="17"/>
      <c r="E21" s="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>
        <v>1</v>
      </c>
      <c r="U21" s="17"/>
      <c r="V21" s="17"/>
      <c r="W21" s="17"/>
      <c r="X21" s="17"/>
      <c r="Y21" s="17"/>
      <c r="Z21" s="17">
        <f t="shared" si="0"/>
        <v>1</v>
      </c>
      <c r="AA21" s="17">
        <f t="shared" si="1"/>
        <v>0</v>
      </c>
      <c r="AB21" s="17">
        <f t="shared" si="4"/>
        <v>1</v>
      </c>
    </row>
    <row r="22" spans="1:28" x14ac:dyDescent="0.3">
      <c r="A22" s="18" t="s">
        <v>57</v>
      </c>
      <c r="B22" s="18" t="s">
        <v>38</v>
      </c>
      <c r="C22" s="19" t="s">
        <v>24</v>
      </c>
      <c r="D22" s="17"/>
      <c r="E22" s="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>
        <v>1</v>
      </c>
      <c r="V22" s="17"/>
      <c r="W22" s="17"/>
      <c r="X22" s="17"/>
      <c r="Y22" s="17">
        <v>1</v>
      </c>
      <c r="Z22" s="17">
        <f t="shared" si="0"/>
        <v>0</v>
      </c>
      <c r="AA22" s="17">
        <f t="shared" si="1"/>
        <v>2</v>
      </c>
      <c r="AB22" s="17">
        <f t="shared" si="4"/>
        <v>2</v>
      </c>
    </row>
    <row r="23" spans="1:28" x14ac:dyDescent="0.3">
      <c r="A23" s="18" t="s">
        <v>58</v>
      </c>
      <c r="B23" s="18" t="s">
        <v>37</v>
      </c>
      <c r="C23" s="19" t="s">
        <v>24</v>
      </c>
      <c r="D23" s="17"/>
      <c r="E23" s="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v>1</v>
      </c>
      <c r="U23" s="17"/>
      <c r="V23" s="17">
        <v>1</v>
      </c>
      <c r="W23" s="17"/>
      <c r="X23" s="17">
        <v>1</v>
      </c>
      <c r="Y23" s="17">
        <v>1</v>
      </c>
      <c r="Z23" s="17">
        <f t="shared" si="0"/>
        <v>3</v>
      </c>
      <c r="AA23" s="17">
        <f t="shared" si="1"/>
        <v>1</v>
      </c>
      <c r="AB23" s="17">
        <f t="shared" si="4"/>
        <v>4</v>
      </c>
    </row>
    <row r="24" spans="1:28" x14ac:dyDescent="0.3">
      <c r="A24" s="18" t="s">
        <v>59</v>
      </c>
      <c r="B24" s="18" t="s">
        <v>39</v>
      </c>
      <c r="C24" s="19" t="s">
        <v>24</v>
      </c>
      <c r="D24" s="17"/>
      <c r="E24" s="4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>
        <v>1</v>
      </c>
      <c r="X24" s="17"/>
      <c r="Y24" s="17"/>
      <c r="Z24" s="17">
        <f t="shared" si="0"/>
        <v>0</v>
      </c>
      <c r="AA24" s="17">
        <f t="shared" si="1"/>
        <v>1</v>
      </c>
      <c r="AB24" s="17">
        <f t="shared" si="4"/>
        <v>1</v>
      </c>
    </row>
    <row r="31" spans="1:28" x14ac:dyDescent="0.3">
      <c r="F31" s="3"/>
      <c r="G31" s="3"/>
      <c r="H31" s="3"/>
      <c r="I31" s="3"/>
      <c r="J31" s="3"/>
      <c r="K31" s="3"/>
    </row>
  </sheetData>
  <phoneticPr fontId="8" type="noConversion"/>
  <conditionalFormatting sqref="AB4:AB13">
    <cfRule type="cellIs" dxfId="1" priority="1" operator="greaterThan">
      <formula>8</formula>
    </cfRule>
  </conditionalFormatting>
  <conditionalFormatting sqref="AB12 AB14:AB24">
    <cfRule type="cellIs" dxfId="0" priority="11" operator="greaterThan"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2024-09-22T15:50:01Z</dcterms:modified>
  <cp:category/>
  <cp:contentStatus/>
</cp:coreProperties>
</file>